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1\"/>
    </mc:Choice>
  </mc:AlternateContent>
  <bookViews>
    <workbookView xWindow="0" yWindow="0" windowWidth="28800" windowHeight="16114"/>
  </bookViews>
  <sheets>
    <sheet name="11-3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J8" i="1"/>
  <c r="C17" i="1" l="1"/>
  <c r="G12" i="1"/>
  <c r="G6" i="1"/>
  <c r="G4" i="1"/>
  <c r="E7" i="1" s="1"/>
  <c r="G7" i="1" s="1"/>
  <c r="E5" i="1" l="1"/>
  <c r="G5" i="1" s="1"/>
  <c r="G8" i="1"/>
  <c r="G9" i="1" l="1"/>
  <c r="E13" i="1" s="1"/>
  <c r="G13" i="1" s="1"/>
  <c r="G14" i="1" s="1"/>
  <c r="E17" i="1" s="1"/>
  <c r="G17" i="1" s="1"/>
</calcChain>
</file>

<file path=xl/sharedStrings.xml><?xml version="1.0" encoding="utf-8"?>
<sst xmlns="http://schemas.openxmlformats.org/spreadsheetml/2006/main" count="13" uniqueCount="13">
  <si>
    <t>Listepris</t>
  </si>
  <si>
    <t>Avgift</t>
  </si>
  <si>
    <t>Fraktkostnader pr. stk.</t>
  </si>
  <si>
    <t>Kontantrabatt</t>
  </si>
  <si>
    <t>Årsbonus av betalt beløp</t>
  </si>
  <si>
    <t>Utsalgsbeløp</t>
  </si>
  <si>
    <t>Salgskostnader av inntakskost</t>
  </si>
  <si>
    <t>Antall enheter på lager:</t>
  </si>
  <si>
    <t>Verdi lager</t>
  </si>
  <si>
    <t>Oppgave 11-3 Løsning</t>
  </si>
  <si>
    <t>I dette tilfelle er virkelig verdi lavere enn anskaffelseskost, og må derfor oppføres som lagerets verdi.</t>
  </si>
  <si>
    <t>Inntakskost pr. enhet</t>
  </si>
  <si>
    <t>Virkelig verdi pr. enhet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</si>
</sst>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vertical="center" wrapText="1"/>
    </xf>
    <xf numFmtId="2" fontId="1" fillId="0" borderId="0" xfId="0" applyNumberFormat="1" applyFont="1"/>
    <xf numFmtId="2" fontId="1" fillId="0" borderId="1" xfId="0" applyNumberFormat="1" applyFont="1" applyBorder="1"/>
    <xf numFmtId="2" fontId="1" fillId="0" borderId="2" xfId="0" applyNumberFormat="1" applyFont="1" applyBorder="1"/>
    <xf numFmtId="3" fontId="1" fillId="0" borderId="3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9" fontId="1" fillId="0" borderId="0" xfId="0" applyNumberFormat="1" applyFont="1" applyAlignment="1">
      <alignment horizontal="right" vertical="center" wrapText="1"/>
    </xf>
    <xf numFmtId="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showGridLines="0" tabSelected="1" workbookViewId="0">
      <selection activeCell="B14" sqref="B14"/>
    </sheetView>
  </sheetViews>
  <sheetFormatPr defaultColWidth="9.15234375" defaultRowHeight="12.9" x14ac:dyDescent="0.35"/>
  <cols>
    <col min="1" max="1" width="5" style="2" customWidth="1"/>
    <col min="2" max="2" width="37.3828125" style="2" customWidth="1"/>
    <col min="3" max="3" width="9.84375" style="8" customWidth="1"/>
    <col min="4" max="4" width="5.15234375" style="2" customWidth="1"/>
    <col min="5" max="5" width="9.84375" style="2" customWidth="1"/>
    <col min="6" max="6" width="3.69140625" style="2" customWidth="1"/>
    <col min="7" max="16384" width="9.15234375" style="2"/>
  </cols>
  <sheetData>
    <row r="2" spans="2:11" x14ac:dyDescent="0.35">
      <c r="B2" s="1" t="s">
        <v>9</v>
      </c>
    </row>
    <row r="4" spans="2:11" x14ac:dyDescent="0.35">
      <c r="B4" s="3" t="s">
        <v>0</v>
      </c>
      <c r="C4" s="9">
        <v>750</v>
      </c>
      <c r="G4" s="4">
        <f>+C4</f>
        <v>750</v>
      </c>
    </row>
    <row r="5" spans="2:11" x14ac:dyDescent="0.35">
      <c r="B5" s="3" t="s">
        <v>1</v>
      </c>
      <c r="C5" s="10">
        <v>7.0000000000000007E-2</v>
      </c>
      <c r="E5" s="2">
        <f>+G4</f>
        <v>750</v>
      </c>
      <c r="G5" s="4">
        <f>+C5*E5</f>
        <v>52.500000000000007</v>
      </c>
    </row>
    <row r="6" spans="2:11" x14ac:dyDescent="0.35">
      <c r="B6" s="3" t="s">
        <v>2</v>
      </c>
      <c r="C6" s="9">
        <v>35</v>
      </c>
      <c r="G6" s="4">
        <f>+C6</f>
        <v>35</v>
      </c>
    </row>
    <row r="7" spans="2:11" x14ac:dyDescent="0.35">
      <c r="B7" s="3" t="s">
        <v>3</v>
      </c>
      <c r="C7" s="10">
        <v>0.02</v>
      </c>
      <c r="E7" s="2">
        <f>+G4</f>
        <v>750</v>
      </c>
      <c r="G7" s="4">
        <f>-C7*E7</f>
        <v>-15</v>
      </c>
    </row>
    <row r="8" spans="2:11" x14ac:dyDescent="0.35">
      <c r="B8" s="3" t="s">
        <v>4</v>
      </c>
      <c r="C8" s="10">
        <v>0.06</v>
      </c>
      <c r="G8" s="4">
        <f>-C8*J8</f>
        <v>-44.1</v>
      </c>
      <c r="H8" s="4">
        <f>+G4</f>
        <v>750</v>
      </c>
      <c r="I8" s="4">
        <f>+G7</f>
        <v>-15</v>
      </c>
      <c r="J8" s="4">
        <f>+G4+G7</f>
        <v>735</v>
      </c>
      <c r="K8" s="11">
        <v>0.06</v>
      </c>
    </row>
    <row r="9" spans="2:11" x14ac:dyDescent="0.35">
      <c r="B9" s="3" t="s">
        <v>11</v>
      </c>
      <c r="C9" s="10"/>
      <c r="G9" s="5">
        <f>SUM(G4:G8)</f>
        <v>778.4</v>
      </c>
    </row>
    <row r="10" spans="2:11" x14ac:dyDescent="0.35">
      <c r="B10" s="3"/>
      <c r="C10" s="10"/>
      <c r="G10" s="4"/>
    </row>
    <row r="12" spans="2:11" x14ac:dyDescent="0.35">
      <c r="B12" s="3" t="s">
        <v>5</v>
      </c>
      <c r="C12" s="9">
        <v>800</v>
      </c>
      <c r="G12" s="4">
        <f>+C12</f>
        <v>800</v>
      </c>
    </row>
    <row r="13" spans="2:11" x14ac:dyDescent="0.35">
      <c r="B13" s="3" t="s">
        <v>6</v>
      </c>
      <c r="C13" s="10">
        <v>0.1</v>
      </c>
      <c r="E13" s="4">
        <f>+G9</f>
        <v>778.4</v>
      </c>
      <c r="G13" s="4">
        <f>-C13*E13</f>
        <v>-77.84</v>
      </c>
    </row>
    <row r="14" spans="2:11" x14ac:dyDescent="0.35">
      <c r="B14" s="3" t="s">
        <v>12</v>
      </c>
      <c r="G14" s="6">
        <f>SUM(G12:G13)</f>
        <v>722.16</v>
      </c>
    </row>
    <row r="16" spans="2:11" x14ac:dyDescent="0.35">
      <c r="B16" s="2" t="s">
        <v>7</v>
      </c>
      <c r="C16" s="8">
        <v>100</v>
      </c>
    </row>
    <row r="17" spans="2:7" ht="13.3" thickBot="1" x14ac:dyDescent="0.4">
      <c r="B17" s="2" t="s">
        <v>8</v>
      </c>
      <c r="C17" s="8">
        <f>+C16</f>
        <v>100</v>
      </c>
      <c r="E17" s="4">
        <f>+G14</f>
        <v>722.16</v>
      </c>
      <c r="F17" s="4"/>
      <c r="G17" s="7">
        <f>+C17*E17</f>
        <v>72216</v>
      </c>
    </row>
    <row r="18" spans="2:7" ht="13.3" thickTop="1" x14ac:dyDescent="0.35"/>
    <row r="19" spans="2:7" x14ac:dyDescent="0.35">
      <c r="B19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11-3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2015-10-31T07:54:32Z</dcterms:created>
  <dcterms:modified xsi:type="dcterms:W3CDTF">2017-10-07T17:07:33Z</dcterms:modified>
</cp:coreProperties>
</file>